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cathrine_w_eidal_norskindustri_no/Documents/Documents/"/>
    </mc:Choice>
  </mc:AlternateContent>
  <xr:revisionPtr revIDLastSave="0" documentId="8_{9D071032-C983-46E7-8F75-71A93812A3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2" i="1"/>
  <c r="C22" i="1"/>
  <c r="D23" i="1" l="1"/>
  <c r="C23" i="1" l="1"/>
  <c r="C24" i="1" l="1"/>
  <c r="C25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  <author>Pernille Vogt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registreres tall for ansatte. Inkluder innleid personell bedriften har arbeidsgiveransvar for. </t>
        </r>
      </text>
    </comment>
    <comment ref="D11" authorId="0" shapeId="0" xr:uid="{00000000-0006-0000-0000-000003000000}">
      <text>
        <r>
          <rPr>
            <sz val="9"/>
            <color indexed="81"/>
            <rFont val="Tahoma"/>
            <family val="2"/>
          </rPr>
          <t>Alt personell som utfører arbeid på bedriftens område, men som bedriften ikke har arbeidsgiveransvar for.</t>
        </r>
      </text>
    </comment>
    <comment ref="B12" authorId="0" shapeId="0" xr:uid="{00000000-0006-0000-0000-000004000000}">
      <text>
        <r>
          <rPr>
            <sz val="9"/>
            <color indexed="81"/>
            <rFont val="Tahoma"/>
            <family val="2"/>
          </rPr>
          <t>Alle ansatte ved årsslutt, inkl. praktikanter, lærlinger, ansatte på sysselsettingstiltak og innleide.</t>
        </r>
      </text>
    </comment>
    <comment ref="B13" authorId="0" shapeId="0" xr:uid="{00000000-0006-0000-0000-000006000000}">
      <text>
        <r>
          <rPr>
            <sz val="9"/>
            <color indexed="81"/>
            <rFont val="Tahoma"/>
            <family val="2"/>
          </rPr>
          <t>Antall virkelig arbeidede timer for ansatte. Dvs. planlagte arbeidstimer fratrukket fraværstimer (sykefravær, permisjon, etc.) og tillagt overtidstimer.</t>
        </r>
      </text>
    </comment>
    <comment ref="B14" authorId="0" shapeId="0" xr:uid="{00000000-0006-0000-0000-000007000000}">
      <text>
        <r>
          <rPr>
            <sz val="9"/>
            <color indexed="81"/>
            <rFont val="Tahoma"/>
            <family val="2"/>
          </rPr>
          <t>Antall plutselige arbeidsrelaterte hendelser som leder til død innen ett år etter hendelsen.</t>
        </r>
      </text>
    </comment>
    <comment ref="B15" authorId="0" shapeId="0" xr:uid="{00000000-0006-0000-0000-000008000000}">
      <text>
        <r>
          <rPr>
            <sz val="9"/>
            <color indexed="81"/>
            <rFont val="Tahoma"/>
            <family val="2"/>
          </rPr>
          <t>Antall skader som medfører at personen(e) blir fysisk eller metalt ute av stand til å arbeide neste dag. Se utdyping i veileder.</t>
        </r>
      </text>
    </comment>
    <comment ref="B16" authorId="0" shapeId="0" xr:uid="{00000000-0006-0000-0000-000009000000}">
      <text>
        <r>
          <rPr>
            <sz val="9"/>
            <color indexed="81"/>
            <rFont val="Tahoma"/>
            <family val="2"/>
          </rPr>
          <t>Antall tapte arbeidsdager som følge av en fraværsskade.</t>
        </r>
      </text>
    </comment>
    <comment ref="B17" authorId="0" shapeId="0" xr:uid="{00000000-0006-0000-0000-00000A000000}">
      <text>
        <r>
          <rPr>
            <sz val="9"/>
            <color indexed="81"/>
            <rFont val="Tahoma"/>
            <family val="2"/>
          </rPr>
          <t>Skade som har medført medisinsk behandling, begrensning i arbeidsevne eller omplassering pga redusert evne til å utføre det vanlige arbeidet.</t>
        </r>
      </text>
    </comment>
    <comment ref="B18" authorId="1" shapeId="0" xr:uid="{A4D4E407-4574-4D5B-B520-2F31D065EB00}">
      <text>
        <r>
          <rPr>
            <sz val="9"/>
            <color indexed="81"/>
            <rFont val="Tahoma"/>
            <charset val="1"/>
          </rPr>
          <t xml:space="preserve">Eksempler på ulykker med stort skadepotensiale finnes i veilederen
</t>
        </r>
      </text>
    </comment>
    <comment ref="B19" authorId="1" shapeId="0" xr:uid="{CC67F01F-0A10-4B0A-8ED0-CFE25815F778}">
      <text>
        <r>
          <rPr>
            <sz val="9"/>
            <color indexed="81"/>
            <rFont val="Tahoma"/>
            <charset val="1"/>
          </rPr>
          <t>Eksempler finnes i veilederen</t>
        </r>
      </text>
    </comment>
    <comment ref="B22" authorId="0" shapeId="0" xr:uid="{00000000-0006-0000-0000-00000D000000}">
      <text>
        <r>
          <rPr>
            <sz val="9"/>
            <color indexed="81"/>
            <rFont val="Tahoma"/>
            <family val="2"/>
          </rPr>
          <t>Dødsfall og skader med fravær per million arbeidede timer</t>
        </r>
      </text>
    </comment>
    <comment ref="B23" authorId="0" shapeId="0" xr:uid="{00000000-0006-0000-0000-00000E000000}">
      <text>
        <r>
          <rPr>
            <sz val="9"/>
            <color indexed="81"/>
            <rFont val="Tahoma"/>
            <family val="2"/>
          </rPr>
          <t>Dødsfall, skader med og uten fravær per million arbeidede timer</t>
        </r>
      </text>
    </comment>
    <comment ref="B24" authorId="0" shapeId="0" xr:uid="{00000000-0006-0000-0000-00000F000000}">
      <text>
        <r>
          <rPr>
            <sz val="9"/>
            <color indexed="81"/>
            <rFont val="Tahoma"/>
            <family val="2"/>
          </rPr>
          <t>DISR = Disabling Injury Severity Rate.
Fraværsdager pga skade per million arbeidede timer</t>
        </r>
      </text>
    </comment>
    <comment ref="B25" authorId="0" shapeId="0" xr:uid="{00000000-0006-0000-0000-000010000000}">
      <text>
        <r>
          <rPr>
            <sz val="9"/>
            <color indexed="81"/>
            <rFont val="Tahoma"/>
            <family val="2"/>
          </rPr>
          <t>Antall High Risk Incidents per million arbeidede timer.</t>
        </r>
      </text>
    </comment>
  </commentList>
</comments>
</file>

<file path=xl/sharedStrings.xml><?xml version="1.0" encoding="utf-8"?>
<sst xmlns="http://schemas.openxmlformats.org/spreadsheetml/2006/main" count="31" uniqueCount="30">
  <si>
    <t>Bedriftens navn</t>
  </si>
  <si>
    <t>Kontaktperson</t>
  </si>
  <si>
    <t>Alle egne ansatte og innleid personell</t>
  </si>
  <si>
    <t>Kontraktører/ selvstendige oppdragstakere</t>
  </si>
  <si>
    <t>Antall ansatte/innleide</t>
  </si>
  <si>
    <t>Antall arbeidsrelaterte dødsfall</t>
  </si>
  <si>
    <t>Antall fraværsskader</t>
  </si>
  <si>
    <t>Antall skadefraværsdager</t>
  </si>
  <si>
    <t>Antall skader uten fravær </t>
  </si>
  <si>
    <t>Beregning av parametre</t>
  </si>
  <si>
    <t>Egne ansatte</t>
  </si>
  <si>
    <t>Kontraktører</t>
  </si>
  <si>
    <t>H1/ LTI-frekvens</t>
  </si>
  <si>
    <t>H2/ TRI-frekvens</t>
  </si>
  <si>
    <t>F/DISR</t>
  </si>
  <si>
    <t>HRI-frekvens</t>
  </si>
  <si>
    <t>Oppgaven sendes til:</t>
  </si>
  <si>
    <t>Rapportering på nett:</t>
  </si>
  <si>
    <t>hms@norskindustri.no</t>
  </si>
  <si>
    <t>Kontaktperson for spørsmål:</t>
  </si>
  <si>
    <t>Marit Holtermann Foss</t>
  </si>
  <si>
    <t>Navn:</t>
  </si>
  <si>
    <t>Epost:</t>
  </si>
  <si>
    <t>Tlf.nr.:</t>
  </si>
  <si>
    <t>Det er lagt inn merknader som forklarer hva som legges inn i de ulike cellene i skjemaet. Hold musepeker over cellen for å se merknaden. Regnearket er beskyttet uten passord.</t>
  </si>
  <si>
    <t>Totalt antall arbeidede timer</t>
  </si>
  <si>
    <t>Rapport av personskader</t>
  </si>
  <si>
    <t>HRI1: Antall høy-risiko ulykker. Inkluderer dødsfall, alle personskader- og førstehjelpskader med stort skadepotensiale</t>
  </si>
  <si>
    <t>HRI2: Antall nestenulykker med stort skadepotensiale</t>
  </si>
  <si>
    <t>www.norskindustri.no/hms/powerbi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</si>
</sst>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0" xfId="1" applyFont="1"/>
    <xf numFmtId="0" fontId="3" fillId="0" borderId="0" xfId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3" fontId="6" fillId="0" borderId="0" xfId="0" applyNumberFormat="1" applyFont="1"/>
    <xf numFmtId="3" fontId="0" fillId="0" borderId="9" xfId="0" applyNumberFormat="1" applyBorder="1"/>
    <xf numFmtId="3" fontId="6" fillId="0" borderId="6" xfId="0" applyNumberFormat="1" applyFont="1" applyBorder="1"/>
    <xf numFmtId="3" fontId="0" fillId="0" borderId="7" xfId="0" applyNumberFormat="1" applyBorder="1"/>
    <xf numFmtId="0" fontId="0" fillId="0" borderId="0" xfId="0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>
      <alignment horizontal="right"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top" wrapText="1"/>
    </xf>
    <xf numFmtId="0" fontId="0" fillId="4" borderId="1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ms@norskindustri.no" TargetMode="External"/><Relationship Id="rId2" Type="http://schemas.openxmlformats.org/officeDocument/2006/relationships/hyperlink" Target="http://www.norskindustri.no/hms/powerbi" TargetMode="External"/><Relationship Id="rId1" Type="http://schemas.openxmlformats.org/officeDocument/2006/relationships/hyperlink" Target="mailto:hms@norskindustri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J27" sqref="J27"/>
    </sheetView>
  </sheetViews>
  <sheetFormatPr baseColWidth="10" defaultColWidth="11.42578125" defaultRowHeight="15" x14ac:dyDescent="0.25"/>
  <cols>
    <col min="1" max="1" width="6.42578125" customWidth="1"/>
    <col min="2" max="2" width="28.5703125" customWidth="1"/>
    <col min="3" max="4" width="17" customWidth="1"/>
    <col min="5" max="5" width="13.28515625" customWidth="1"/>
  </cols>
  <sheetData>
    <row r="1" spans="1:4" ht="15.75" x14ac:dyDescent="0.25">
      <c r="A1" s="1" t="s">
        <v>26</v>
      </c>
    </row>
    <row r="3" spans="1:4" x14ac:dyDescent="0.25">
      <c r="A3" s="30" t="s">
        <v>0</v>
      </c>
      <c r="B3" s="31"/>
      <c r="C3" s="31"/>
      <c r="D3" s="32"/>
    </row>
    <row r="4" spans="1:4" x14ac:dyDescent="0.25">
      <c r="A4" s="33"/>
      <c r="B4" s="34"/>
      <c r="C4" s="34"/>
      <c r="D4" s="35"/>
    </row>
    <row r="5" spans="1:4" x14ac:dyDescent="0.25">
      <c r="B5" s="2"/>
      <c r="C5" s="2"/>
      <c r="D5" s="2"/>
    </row>
    <row r="6" spans="1:4" x14ac:dyDescent="0.25">
      <c r="A6" s="30" t="s">
        <v>1</v>
      </c>
      <c r="B6" s="31"/>
      <c r="C6" s="31"/>
      <c r="D6" s="32"/>
    </row>
    <row r="7" spans="1:4" x14ac:dyDescent="0.25">
      <c r="A7" s="4" t="s">
        <v>21</v>
      </c>
      <c r="B7" s="36"/>
      <c r="C7" s="36"/>
      <c r="D7" s="37"/>
    </row>
    <row r="8" spans="1:4" x14ac:dyDescent="0.25">
      <c r="A8" s="4" t="s">
        <v>22</v>
      </c>
      <c r="B8" s="36"/>
      <c r="C8" s="36"/>
      <c r="D8" s="37"/>
    </row>
    <row r="9" spans="1:4" x14ac:dyDescent="0.25">
      <c r="A9" s="3" t="s">
        <v>23</v>
      </c>
      <c r="B9" s="34"/>
      <c r="C9" s="34"/>
      <c r="D9" s="35"/>
    </row>
    <row r="11" spans="1:4" ht="45" x14ac:dyDescent="0.25">
      <c r="A11" s="5"/>
      <c r="B11" s="5"/>
      <c r="C11" s="6" t="s">
        <v>2</v>
      </c>
      <c r="D11" s="6" t="s">
        <v>3</v>
      </c>
    </row>
    <row r="12" spans="1:4" x14ac:dyDescent="0.25">
      <c r="A12" s="7">
        <v>1</v>
      </c>
      <c r="B12" s="5" t="s">
        <v>4</v>
      </c>
      <c r="C12" s="23"/>
      <c r="D12" s="24"/>
    </row>
    <row r="13" spans="1:4" x14ac:dyDescent="0.25">
      <c r="A13" s="7">
        <v>2</v>
      </c>
      <c r="B13" s="5" t="s">
        <v>25</v>
      </c>
      <c r="C13" s="23"/>
      <c r="D13" s="23"/>
    </row>
    <row r="14" spans="1:4" x14ac:dyDescent="0.25">
      <c r="A14" s="7">
        <v>3</v>
      </c>
      <c r="B14" s="5" t="s">
        <v>5</v>
      </c>
      <c r="C14" s="23"/>
      <c r="D14" s="23"/>
    </row>
    <row r="15" spans="1:4" x14ac:dyDescent="0.25">
      <c r="A15" s="7">
        <v>4</v>
      </c>
      <c r="B15" s="5" t="s">
        <v>6</v>
      </c>
      <c r="C15" s="23"/>
      <c r="D15" s="23"/>
    </row>
    <row r="16" spans="1:4" x14ac:dyDescent="0.25">
      <c r="A16" s="7">
        <v>5</v>
      </c>
      <c r="B16" s="5" t="s">
        <v>7</v>
      </c>
      <c r="C16" s="23"/>
      <c r="D16" s="23"/>
    </row>
    <row r="17" spans="1:5" x14ac:dyDescent="0.25">
      <c r="A17" s="7">
        <v>6</v>
      </c>
      <c r="B17" s="5" t="s">
        <v>8</v>
      </c>
      <c r="C17" s="23"/>
      <c r="D17" s="23"/>
    </row>
    <row r="18" spans="1:5" ht="73.5" customHeight="1" x14ac:dyDescent="0.25">
      <c r="A18" s="21">
        <v>7</v>
      </c>
      <c r="B18" s="19" t="s">
        <v>27</v>
      </c>
      <c r="C18" s="25"/>
      <c r="D18" s="25"/>
    </row>
    <row r="19" spans="1:5" ht="30" x14ac:dyDescent="0.25">
      <c r="A19" s="22">
        <v>8</v>
      </c>
      <c r="B19" s="20" t="s">
        <v>28</v>
      </c>
      <c r="C19" s="27"/>
      <c r="D19" s="28"/>
    </row>
    <row r="20" spans="1:5" x14ac:dyDescent="0.25">
      <c r="A20" s="18"/>
    </row>
    <row r="21" spans="1:5" x14ac:dyDescent="0.25">
      <c r="B21" s="13" t="s">
        <v>9</v>
      </c>
      <c r="C21" s="11" t="s">
        <v>10</v>
      </c>
      <c r="D21" s="12" t="s">
        <v>11</v>
      </c>
    </row>
    <row r="22" spans="1:5" x14ac:dyDescent="0.25">
      <c r="B22" s="4" t="s">
        <v>12</v>
      </c>
      <c r="C22" s="14" t="e">
        <f>(C14+C15)*1000000/(C13)</f>
        <v>#DIV/0!</v>
      </c>
      <c r="D22" s="15" t="e">
        <f>(D14+D15)*1000000/D13</f>
        <v>#DIV/0!</v>
      </c>
    </row>
    <row r="23" spans="1:5" x14ac:dyDescent="0.25">
      <c r="B23" s="4" t="s">
        <v>13</v>
      </c>
      <c r="C23" s="14" t="e">
        <f>(C14+C15+C17)*1000000/(C13)</f>
        <v>#DIV/0!</v>
      </c>
      <c r="D23" s="15" t="e">
        <f>(D14+D15+D17)*1000000/D13</f>
        <v>#DIV/0!</v>
      </c>
    </row>
    <row r="24" spans="1:5" x14ac:dyDescent="0.25">
      <c r="B24" s="4" t="s">
        <v>14</v>
      </c>
      <c r="C24" s="14" t="e">
        <f>(C16)*1000000/(C13)</f>
        <v>#DIV/0!</v>
      </c>
      <c r="D24" s="15" t="e">
        <f>D16*1000000/D13</f>
        <v>#DIV/0!</v>
      </c>
    </row>
    <row r="25" spans="1:5" x14ac:dyDescent="0.25">
      <c r="B25" s="3" t="s">
        <v>15</v>
      </c>
      <c r="C25" s="16" t="e">
        <f>(C18+C19)*1000000/(C13)</f>
        <v>#DIV/0!</v>
      </c>
      <c r="D25" s="17" t="e">
        <f>(D18+D19)*1000000/D13</f>
        <v>#DIV/0!</v>
      </c>
    </row>
    <row r="29" spans="1:5" x14ac:dyDescent="0.25">
      <c r="B29" t="s">
        <v>16</v>
      </c>
      <c r="C29" t="s">
        <v>17</v>
      </c>
    </row>
    <row r="30" spans="1:5" x14ac:dyDescent="0.25">
      <c r="B30" s="8" t="s">
        <v>18</v>
      </c>
      <c r="C30" s="8" t="s">
        <v>29</v>
      </c>
    </row>
    <row r="32" spans="1:5" ht="15" customHeight="1" x14ac:dyDescent="0.25">
      <c r="B32" t="s">
        <v>19</v>
      </c>
      <c r="C32" s="29" t="s">
        <v>24</v>
      </c>
      <c r="D32" s="29"/>
      <c r="E32" s="26"/>
    </row>
    <row r="33" spans="2:5" x14ac:dyDescent="0.25">
      <c r="B33" t="s">
        <v>20</v>
      </c>
      <c r="C33" s="29"/>
      <c r="D33" s="29"/>
      <c r="E33" s="26"/>
    </row>
    <row r="34" spans="2:5" x14ac:dyDescent="0.25">
      <c r="B34" s="9" t="s">
        <v>18</v>
      </c>
      <c r="C34" s="29"/>
      <c r="D34" s="29"/>
      <c r="E34" s="26"/>
    </row>
    <row r="35" spans="2:5" x14ac:dyDescent="0.25">
      <c r="C35" s="29"/>
      <c r="D35" s="29"/>
      <c r="E35" s="10"/>
    </row>
    <row r="36" spans="2:5" x14ac:dyDescent="0.25">
      <c r="C36" s="29"/>
      <c r="D36" s="29"/>
    </row>
    <row r="37" spans="2:5" x14ac:dyDescent="0.25">
      <c r="C37" s="29"/>
      <c r="D37" s="29"/>
      <c r="E37" s="10"/>
    </row>
    <row r="38" spans="2:5" x14ac:dyDescent="0.25">
      <c r="C38" s="29"/>
      <c r="D38" s="29"/>
    </row>
  </sheetData>
  <mergeCells count="7">
    <mergeCell ref="C32:D38"/>
    <mergeCell ref="A3:D3"/>
    <mergeCell ref="A4:D4"/>
    <mergeCell ref="A6:D6"/>
    <mergeCell ref="B7:D7"/>
    <mergeCell ref="B8:D8"/>
    <mergeCell ref="B9:D9"/>
  </mergeCells>
  <hyperlinks>
    <hyperlink ref="B30" r:id="rId1" xr:uid="{00000000-0004-0000-0000-000000000000}"/>
    <hyperlink ref="C30" r:id="rId2" xr:uid="{00000000-0004-0000-0000-000001000000}"/>
    <hyperlink ref="B34" r:id="rId3" xr:uid="{00000000-0004-0000-0000-000002000000}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0f58ce9-b21f-44eb-88c9-0b76be283c2f">NI01-1398452875-270911</_dlc_DocId>
    <_dlc_DocIdUrl xmlns="a0f58ce9-b21f-44eb-88c9-0b76be283c2f">
      <Url>https://nhosp.sharepoint.com/sites/Noind/_layouts/15/DocIdRedir.aspx?ID=NI01-1398452875-270911</Url>
      <Description>NI01-1398452875-270911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8D04D5559A535241B5DC1505E5B796BA" ma:contentTypeVersion="33" ma:contentTypeDescription="Opprett et nytt dokument." ma:contentTypeScope="" ma:versionID="172fdc63748cf42e63be5924660abede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0f58ce9-b21f-44eb-88c9-0b76be283c2f" targetNamespace="http://schemas.microsoft.com/office/2006/metadata/properties" ma:root="true" ma:fieldsID="573ce125dd9250c8387b018e49086f02" ns2:_="" ns3:_="" ns4:_="">
    <xsd:import namespace="f909def9-6662-4ec9-b2d2-41be86eee7c4"/>
    <xsd:import namespace="749ab8b6-ff35-4a4f-9f18-9cef83ce6420"/>
    <xsd:import namespace="a0f58ce9-b21f-44eb-88c9-0b76be283c2f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ced5c8f2-7b19-4243-81e2-0810ff76c69a}" ma:internalName="TaxCatchAll" ma:showField="CatchAllData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d5c8f2-7b19-4243-81e2-0810ff76c69a}" ma:internalName="TaxCatchAllLabel" ma:readOnly="true" ma:showField="CatchAllDataLabel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8ce9-b21f-44eb-88c9-0b76be283c2f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55C92-37A4-42FD-B1DE-7075597C8C4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F2C9253F-00DD-4D1C-8DA8-F22FCB67DD1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D48F94E-2E02-4E32-BF1A-B84894F1941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2E79A2B-20EB-4FF3-9479-29A76EA3099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92C0BA3-0A4C-4C24-97D8-98653F84747F}">
  <ds:schemaRefs>
    <ds:schemaRef ds:uri="f909def9-6662-4ec9-b2d2-41be86eee7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49ab8b6-ff35-4a4f-9f18-9cef83ce6420"/>
    <ds:schemaRef ds:uri="http://schemas.microsoft.com/office/infopath/2007/PartnerControls"/>
    <ds:schemaRef ds:uri="http://purl.org/dc/elements/1.1/"/>
    <ds:schemaRef ds:uri="a0f58ce9-b21f-44eb-88c9-0b76be283c2f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90D717F4-B7B9-4EE5-9C09-3549839CC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0f58ce9-b21f-44eb-88c9-0b76be283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Holtermann Foss</dc:creator>
  <cp:keywords/>
  <dc:description/>
  <cp:lastModifiedBy>Cathrine Westlie Eidal</cp:lastModifiedBy>
  <cp:revision/>
  <dcterms:created xsi:type="dcterms:W3CDTF">2017-06-27T13:19:37Z</dcterms:created>
  <dcterms:modified xsi:type="dcterms:W3CDTF">2025-03-06T12:48:42Z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0x01010024A2C8D6A070534B9CF4AD2589879B1E0403008D04D5559A535241B5DC1505E5B796BA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9caa2821-c99e-4992-8cdf-d3d7ed6b4cb5</vt:lpwstr>
  </property>
  <property fmtid="{D5CDD505-2E9C-101B-9397-08002B2CF9AE}" pid="7" name="AuthorIds_UIVersion_25">
    <vt:lpwstr>41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Godkjenningsstatus">
    <vt:lpwstr/>
  </property>
  <property fmtid="{D5CDD505-2E9C-101B-9397-08002B2CF9AE}" pid="11" name="Sendtfra">
    <vt:lpwstr/>
  </property>
  <property fmtid="{D5CDD505-2E9C-101B-9397-08002B2CF9AE}" pid="12" name="SharedWithUsers">
    <vt:lpwstr/>
  </property>
</Properties>
</file>